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IV PODER LEGISLATIVO\BASE CONSOLIDADA PODER LEGISLATIVO\"/>
    </mc:Choice>
  </mc:AlternateContent>
  <xr:revisionPtr revIDLastSave="0" documentId="13_ncr:1_{AA184301-F103-41C3-A1E9-3D1D3A9C9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<sst xmlns="http://schemas.openxmlformats.org/spreadsheetml/2006/main" count="61" uniqueCount="61">
  <si>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</si>
  <si>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</si>
  <si>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</si>
  <si>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</si>
  <si>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</si>
  <si>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</si>
  <si>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</si>
  <si>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</si>
  <si>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</si>
  <si>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</si>
  <si>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</si>
  <si>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</si>
  <si>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</si>
  <si>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</si>
  <si>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</si>
  <si>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</si>
  <si>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</si>
  <si>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</si>
  <si>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</si>
  <si>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</si>
  <si>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</si>
  <si>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</si>
  <si>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</si>
  <si>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</si>
  <si>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</si>
  <si>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</si>
  <si>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</si>
  <si>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</si>
  <si>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</si>
  <si>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</si>
  <si>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</si>
  <si>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</si>
  <si>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</si>
  <si>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</si>
  <si>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</si>
  <si>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</si>
  <si>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</si>
  <si>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</si>
  <si>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</si>
  <si>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</si>
  <si>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</si>
  <si>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</si>
  <si>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</si>
  <si>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</si>
  <si>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</si>
  <si>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</si>
  <si>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</si>
  <si>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</si>
  <si>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</si>
  <si>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</si>
  <si>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</si>
  <si>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</si>
  <si>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</si>
  <si>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</si>
  <si>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</si>
  <si>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</si>
  <si>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</si>
  <si>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</si>
  <si>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</si>
  <si>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2024</t>
  </si>
  <si>
    <t>Del 01 de enero 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</si>
</sst>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10064623</v>
      </c>
      <c r="E9" s="8">
        <f>SUM(E10:E16)</f>
        <v>6234924</v>
      </c>
    </row>
    <row r="10" spans="1:5" x14ac:dyDescent="0.2">
      <c r="A10" s="20" t="s">
        <v>5</v>
      </c>
      <c r="B10" s="21"/>
      <c r="C10" s="22"/>
      <c r="D10" s="12"/>
      <c r="E10" s="9"/>
    </row>
    <row r="11" spans="1:5" ht="11.25" customHeight="1" x14ac:dyDescent="0.2">
      <c r="A11" s="20" t="s">
        <v>6</v>
      </c>
      <c r="B11" s="21"/>
      <c r="C11" s="22"/>
      <c r="D11" s="12"/>
      <c r="E11" s="9"/>
    </row>
    <row r="12" spans="1:5" x14ac:dyDescent="0.2">
      <c r="A12" s="20" t="s">
        <v>7</v>
      </c>
      <c r="B12" s="21"/>
      <c r="C12" s="22"/>
      <c r="D12" s="12"/>
      <c r="E12" s="9"/>
    </row>
    <row r="13" spans="1:5" x14ac:dyDescent="0.2">
      <c r="A13" s="20" t="s">
        <v>8</v>
      </c>
      <c r="B13" s="21"/>
      <c r="C13" s="22"/>
      <c r="D13" s="12"/>
      <c r="E13" s="9"/>
    </row>
    <row r="14" spans="1:5" x14ac:dyDescent="0.2">
      <c r="A14" s="20" t="s">
        <v>9</v>
      </c>
      <c r="B14" s="21"/>
      <c r="C14" s="22"/>
      <c r="D14" s="12">
        <v>1529551</v>
      </c>
      <c r="E14" s="12">
        <v>1081697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8535072</v>
      </c>
      <c r="E16" s="12">
        <v>5153227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522883799</v>
      </c>
      <c r="E18" s="10">
        <f>E19+E20</f>
        <v>488413819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522883799</v>
      </c>
      <c r="E20" s="12">
        <v>488413819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532948422</v>
      </c>
      <c r="E29" s="10">
        <f>E9+E18+E22</f>
        <v>494648743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299636834</v>
      </c>
      <c r="E32" s="10">
        <f>E33+E34+E35</f>
        <v>292911832</v>
      </c>
    </row>
    <row r="33" spans="1:5" x14ac:dyDescent="0.2">
      <c r="A33" s="20" t="s">
        <v>22</v>
      </c>
      <c r="B33" s="21"/>
      <c r="C33" s="22"/>
      <c r="D33" s="12">
        <v>243550631</v>
      </c>
      <c r="E33" s="12">
        <v>240266353</v>
      </c>
    </row>
    <row r="34" spans="1:5" x14ac:dyDescent="0.2">
      <c r="A34" s="20" t="s">
        <v>23</v>
      </c>
      <c r="B34" s="21"/>
      <c r="C34" s="22"/>
      <c r="D34" s="12">
        <v>23084727</v>
      </c>
      <c r="E34" s="12">
        <v>19576067</v>
      </c>
    </row>
    <row r="35" spans="1:5" x14ac:dyDescent="0.2">
      <c r="A35" s="20" t="s">
        <v>24</v>
      </c>
      <c r="B35" s="21"/>
      <c r="C35" s="22"/>
      <c r="D35" s="12">
        <v>33001476</v>
      </c>
      <c r="E35" s="12">
        <v>33069412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207911599</v>
      </c>
      <c r="E37" s="10">
        <f>SUM(E38:E46)</f>
        <v>178404568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>
        <v>207911599</v>
      </c>
      <c r="E41" s="12">
        <v>178404568</v>
      </c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507548433</v>
      </c>
      <c r="E71" s="10">
        <f>E32+E37+E48+E53+E60+E69</f>
        <v>471316400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25399989</v>
      </c>
      <c r="E73" s="11">
        <f>E29-E71</f>
        <v>23332343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2025-01-16T18:47:39Z</dcterms:modified>
</cp:coreProperties>
</file>